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<sst xmlns="http://schemas.openxmlformats.org/spreadsheetml/2006/main" count="68" uniqueCount="37">
  <si>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</si>
  <si>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</si>
  <si>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</si>
  <si>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</si>
  <si>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</si>
  <si>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</si>
  <si>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</si>
  <si>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</si>
  <si>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</si>
  <si>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</si>
  <si>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</si>
  <si>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</si>
  <si>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</si>
  <si>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</si>
  <si>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</si>
  <si>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</si>
  <si>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</si>
  <si>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</si>
  <si>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</si>
  <si>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</si>
  <si>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</si>
  <si>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</si>
  <si>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</si>
  <si>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</si>
  <si>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2019 год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</si>
  <si>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</si>
  <si>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</si>
  <si>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</si>
  <si>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</si>
  <si>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</si>
  <si>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</si>
  <si>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</si>
  <si>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</si>
  <si>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</si>
  <si>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</si>
  <si>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</si>
  <si>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 xml:space="preserve">Ремонтненский район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</si>
</sst>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164" fontId="41" fillId="34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3"/>
  <sheetViews>
    <sheetView tabSelected="1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6" sqref="D16"/>
    </sheetView>
  </sheetViews>
  <sheetFormatPr defaultColWidth="9.140625" defaultRowHeight="15"/>
  <cols>
    <col min="1" max="1" width="6.140625" style="7" customWidth="1"/>
    <col min="2" max="2" width="47.57421875" style="3" customWidth="1"/>
    <col min="3" max="3" width="3.8515625" style="3" hidden="1" customWidth="1"/>
    <col min="4" max="4" width="14.57421875" style="3" customWidth="1"/>
    <col min="5" max="5" width="12.7109375" style="3" customWidth="1"/>
    <col min="6" max="6" width="15.00390625" style="3" customWidth="1"/>
    <col min="7" max="7" width="15.8515625" style="3" customWidth="1"/>
    <col min="8" max="8" width="16.7109375" style="3" customWidth="1"/>
    <col min="9" max="9" width="16.421875" style="3" customWidth="1"/>
    <col min="10" max="10" width="15.140625" style="3" customWidth="1"/>
    <col min="11" max="11" width="25.140625" style="3" customWidth="1"/>
    <col min="12" max="14" width="16.421875" style="3" customWidth="1"/>
    <col min="15" max="15" width="15.140625" style="3" customWidth="1"/>
    <col min="16" max="19" width="16.57421875" style="3" customWidth="1"/>
    <col min="20" max="20" width="17.8515625" style="3" customWidth="1"/>
    <col min="21" max="24" width="16.57421875" style="3" customWidth="1"/>
    <col min="25" max="25" width="16.140625" style="3" customWidth="1"/>
    <col min="26" max="29" width="15.8515625" style="3" customWidth="1"/>
    <col min="30" max="30" width="17.00390625" style="3" customWidth="1"/>
    <col min="31" max="31" width="17.140625" style="3" customWidth="1"/>
    <col min="32" max="36" width="16.57421875" style="3" customWidth="1"/>
    <col min="37" max="37" width="17.140625" style="3" customWidth="1"/>
    <col min="38" max="38" width="16.57421875" style="3" customWidth="1"/>
    <col min="39" max="39" width="17.28125" style="1" customWidth="1"/>
    <col min="40" max="40" width="8.421875" style="12" customWidth="1"/>
    <col min="41" max="41" width="18.28125" style="1" customWidth="1"/>
    <col min="42" max="42" width="8.28125" style="1" customWidth="1"/>
    <col min="43" max="43" width="9.140625" style="1" customWidth="1"/>
    <col min="44" max="44" width="12.00390625" style="1" customWidth="1"/>
    <col min="45" max="173" width="9.140625" style="1" customWidth="1"/>
    <col min="174" max="16384" width="9.140625" style="13" customWidth="1"/>
  </cols>
  <sheetData>
    <row r="1" spans="40:173" ht="20.25" customHeight="1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39" s="23" customFormat="1" ht="15.75" customHeight="1">
      <c r="A2" s="59" t="s">
        <v>1</v>
      </c>
      <c r="B2" s="56" t="s">
        <v>0</v>
      </c>
      <c r="C2" s="15"/>
      <c r="D2" s="32"/>
      <c r="E2" s="31"/>
      <c r="F2" s="31"/>
      <c r="G2" s="62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39" t="s">
        <v>26</v>
      </c>
    </row>
    <row r="3" spans="1:39" s="24" customFormat="1" ht="32.25" customHeight="1">
      <c r="A3" s="60"/>
      <c r="B3" s="57"/>
      <c r="C3" s="16"/>
      <c r="D3" s="16"/>
      <c r="E3" s="16"/>
      <c r="F3" s="16"/>
      <c r="G3" s="67" t="s">
        <v>24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39"/>
    </row>
    <row r="4" spans="1:39" s="25" customFormat="1" ht="47.25" customHeight="1">
      <c r="A4" s="60"/>
      <c r="B4" s="57"/>
      <c r="C4" s="16"/>
      <c r="D4" s="16"/>
      <c r="E4" s="16"/>
      <c r="F4" s="16"/>
      <c r="G4" s="43" t="s">
        <v>13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3" t="s">
        <v>25</v>
      </c>
      <c r="AF4" s="44"/>
      <c r="AG4" s="40" t="s">
        <v>23</v>
      </c>
      <c r="AH4" s="41"/>
      <c r="AI4" s="41"/>
      <c r="AJ4" s="41"/>
      <c r="AK4" s="41"/>
      <c r="AL4" s="42"/>
      <c r="AM4" s="39"/>
    </row>
    <row r="5" spans="1:39" s="25" customFormat="1" ht="30.75" customHeight="1">
      <c r="A5" s="60"/>
      <c r="B5" s="57"/>
      <c r="C5" s="16"/>
      <c r="D5" s="16"/>
      <c r="E5" s="16"/>
      <c r="F5" s="16"/>
      <c r="G5" s="43" t="s">
        <v>14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4"/>
      <c r="AA5" s="51" t="s">
        <v>15</v>
      </c>
      <c r="AB5" s="51"/>
      <c r="AC5" s="51"/>
      <c r="AD5" s="51"/>
      <c r="AE5" s="45" t="s">
        <v>35</v>
      </c>
      <c r="AF5" s="45" t="s">
        <v>2</v>
      </c>
      <c r="AG5" s="43" t="s">
        <v>27</v>
      </c>
      <c r="AH5" s="44"/>
      <c r="AI5" s="43" t="s">
        <v>28</v>
      </c>
      <c r="AJ5" s="44"/>
      <c r="AK5" s="43" t="s">
        <v>29</v>
      </c>
      <c r="AL5" s="44"/>
      <c r="AM5" s="39"/>
    </row>
    <row r="6" spans="1:39" s="25" customFormat="1" ht="70.5" customHeight="1">
      <c r="A6" s="60"/>
      <c r="B6" s="57"/>
      <c r="C6" s="16"/>
      <c r="D6" s="16"/>
      <c r="E6" s="16"/>
      <c r="F6" s="16"/>
      <c r="G6" s="52" t="s">
        <v>19</v>
      </c>
      <c r="H6" s="53"/>
      <c r="I6" s="52" t="s">
        <v>20</v>
      </c>
      <c r="J6" s="53"/>
      <c r="K6" s="64" t="s">
        <v>21</v>
      </c>
      <c r="L6" s="65"/>
      <c r="M6" s="65"/>
      <c r="N6" s="66"/>
      <c r="O6" s="43" t="s">
        <v>12</v>
      </c>
      <c r="P6" s="48"/>
      <c r="Q6" s="48"/>
      <c r="R6" s="48"/>
      <c r="S6" s="48"/>
      <c r="T6" s="48"/>
      <c r="U6" s="48"/>
      <c r="V6" s="48"/>
      <c r="W6" s="48"/>
      <c r="X6" s="44"/>
      <c r="Y6" s="52" t="s">
        <v>4</v>
      </c>
      <c r="Z6" s="53"/>
      <c r="AA6" s="52" t="s">
        <v>5</v>
      </c>
      <c r="AB6" s="53"/>
      <c r="AC6" s="52" t="s">
        <v>4</v>
      </c>
      <c r="AD6" s="53"/>
      <c r="AE6" s="46"/>
      <c r="AF6" s="46"/>
      <c r="AG6" s="45" t="s">
        <v>35</v>
      </c>
      <c r="AH6" s="45" t="s">
        <v>2</v>
      </c>
      <c r="AI6" s="45" t="s">
        <v>35</v>
      </c>
      <c r="AJ6" s="45" t="s">
        <v>2</v>
      </c>
      <c r="AK6" s="45" t="s">
        <v>35</v>
      </c>
      <c r="AL6" s="45" t="s">
        <v>2</v>
      </c>
      <c r="AM6" s="39"/>
    </row>
    <row r="7" spans="1:51" s="25" customFormat="1" ht="78" customHeight="1">
      <c r="A7" s="61"/>
      <c r="B7" s="58"/>
      <c r="C7" s="17"/>
      <c r="D7" s="33" t="s">
        <v>18</v>
      </c>
      <c r="E7" s="33" t="s">
        <v>17</v>
      </c>
      <c r="F7" s="20" t="s">
        <v>16</v>
      </c>
      <c r="G7" s="54"/>
      <c r="H7" s="55"/>
      <c r="I7" s="54"/>
      <c r="J7" s="55"/>
      <c r="K7" s="49" t="s">
        <v>8</v>
      </c>
      <c r="L7" s="50"/>
      <c r="M7" s="49" t="s">
        <v>11</v>
      </c>
      <c r="N7" s="50"/>
      <c r="O7" s="49" t="s">
        <v>6</v>
      </c>
      <c r="P7" s="50"/>
      <c r="Q7" s="49" t="s">
        <v>22</v>
      </c>
      <c r="R7" s="50"/>
      <c r="S7" s="49" t="s">
        <v>10</v>
      </c>
      <c r="T7" s="50"/>
      <c r="U7" s="49" t="s">
        <v>7</v>
      </c>
      <c r="V7" s="50"/>
      <c r="W7" s="49" t="s">
        <v>9</v>
      </c>
      <c r="X7" s="50"/>
      <c r="Y7" s="54"/>
      <c r="Z7" s="55"/>
      <c r="AA7" s="54"/>
      <c r="AB7" s="55"/>
      <c r="AC7" s="54"/>
      <c r="AD7" s="55"/>
      <c r="AE7" s="46"/>
      <c r="AF7" s="46"/>
      <c r="AG7" s="46"/>
      <c r="AH7" s="46"/>
      <c r="AI7" s="46"/>
      <c r="AJ7" s="46"/>
      <c r="AK7" s="46"/>
      <c r="AL7" s="46"/>
      <c r="AM7" s="39"/>
      <c r="AR7" s="27"/>
      <c r="AS7" s="28"/>
      <c r="AU7" s="27"/>
      <c r="AY7" s="29"/>
    </row>
    <row r="8" spans="1:52" s="25" customFormat="1" ht="30.75" customHeight="1">
      <c r="A8" s="8"/>
      <c r="B8" s="9"/>
      <c r="C8" s="14"/>
      <c r="D8" s="19"/>
      <c r="E8" s="19"/>
      <c r="F8" s="19"/>
      <c r="G8" s="2" t="s">
        <v>35</v>
      </c>
      <c r="H8" s="2" t="s">
        <v>2</v>
      </c>
      <c r="I8" s="2" t="s">
        <v>35</v>
      </c>
      <c r="J8" s="2" t="s">
        <v>2</v>
      </c>
      <c r="K8" s="2" t="s">
        <v>35</v>
      </c>
      <c r="L8" s="2" t="s">
        <v>2</v>
      </c>
      <c r="M8" s="5" t="s">
        <v>35</v>
      </c>
      <c r="N8" s="5" t="s">
        <v>2</v>
      </c>
      <c r="O8" s="4" t="s">
        <v>35</v>
      </c>
      <c r="P8" s="4" t="s">
        <v>2</v>
      </c>
      <c r="Q8" s="6" t="s">
        <v>35</v>
      </c>
      <c r="R8" s="6" t="s">
        <v>2</v>
      </c>
      <c r="S8" s="6" t="s">
        <v>35</v>
      </c>
      <c r="T8" s="6" t="s">
        <v>2</v>
      </c>
      <c r="U8" s="6" t="s">
        <v>35</v>
      </c>
      <c r="V8" s="6" t="s">
        <v>2</v>
      </c>
      <c r="W8" s="6" t="s">
        <v>35</v>
      </c>
      <c r="X8" s="6" t="s">
        <v>2</v>
      </c>
      <c r="Y8" s="4" t="s">
        <v>35</v>
      </c>
      <c r="Z8" s="4" t="s">
        <v>2</v>
      </c>
      <c r="AA8" s="4" t="s">
        <v>35</v>
      </c>
      <c r="AB8" s="4" t="s">
        <v>2</v>
      </c>
      <c r="AC8" s="4" t="s">
        <v>35</v>
      </c>
      <c r="AD8" s="4" t="s">
        <v>2</v>
      </c>
      <c r="AE8" s="47"/>
      <c r="AF8" s="47"/>
      <c r="AG8" s="47"/>
      <c r="AH8" s="47"/>
      <c r="AI8" s="47"/>
      <c r="AJ8" s="47"/>
      <c r="AK8" s="47"/>
      <c r="AL8" s="47"/>
      <c r="AM8" s="39"/>
      <c r="AR8" s="18"/>
      <c r="AS8" s="18"/>
      <c r="AU8" s="18"/>
      <c r="AV8" s="18"/>
      <c r="AY8" s="18"/>
      <c r="AZ8" s="18"/>
    </row>
    <row r="9" spans="1:173" ht="15.75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 ht="15.75">
      <c r="A10" s="21">
        <v>1</v>
      </c>
      <c r="B10" s="38" t="s">
        <v>30</v>
      </c>
      <c r="C10" s="34">
        <v>1</v>
      </c>
      <c r="D10" s="34">
        <f>SUM(D11:D11)</f>
        <v>64</v>
      </c>
      <c r="E10" s="34">
        <f>SUM(E11:E11)</f>
        <v>23</v>
      </c>
      <c r="F10" s="35">
        <f>ROUND(E10/D10*100,1)</f>
        <v>35.9</v>
      </c>
      <c r="G10" s="34">
        <f>SUM(G11:G11)</f>
        <v>2</v>
      </c>
      <c r="H10" s="34">
        <f>SUM(H11:H11)</f>
        <v>1</v>
      </c>
      <c r="I10" s="34">
        <f>SUM(I11:I11)</f>
        <v>5</v>
      </c>
      <c r="J10" s="34">
        <f>SUM(J11:J11)</f>
        <v>2</v>
      </c>
      <c r="K10" s="34">
        <f>SUM(K11:K11)</f>
        <v>2</v>
      </c>
      <c r="L10" s="34">
        <f>SUM(L11:L11)</f>
        <v>1</v>
      </c>
      <c r="M10" s="34">
        <f>SUM(M11:M11)</f>
        <v>0</v>
      </c>
      <c r="N10" s="34">
        <f>SUM(N11:N11)</f>
        <v>0</v>
      </c>
      <c r="O10" s="34">
        <f>SUM(O11:O11)</f>
        <v>1</v>
      </c>
      <c r="P10" s="34">
        <f>SUM(P11:P11)</f>
        <v>0</v>
      </c>
      <c r="Q10" s="34">
        <f>SUM(Q11:Q11)</f>
        <v>0</v>
      </c>
      <c r="R10" s="34">
        <f>SUM(R11:R11)</f>
        <v>0</v>
      </c>
      <c r="S10" s="34">
        <f>SUM(S11:S11)</f>
        <v>1</v>
      </c>
      <c r="T10" s="34">
        <f>SUM(T11:T11)</f>
        <v>0</v>
      </c>
      <c r="U10" s="34">
        <f>SUM(U11:U11)</f>
        <v>0</v>
      </c>
      <c r="V10" s="34">
        <f>SUM(V11:V11)</f>
        <v>1</v>
      </c>
      <c r="W10" s="34">
        <f>SUM(W11:W11)</f>
        <v>0</v>
      </c>
      <c r="X10" s="34">
        <f>SUM(X11:X11)</f>
        <v>0</v>
      </c>
      <c r="Y10" s="34">
        <f>SUM(Y11:Y11)</f>
        <v>2</v>
      </c>
      <c r="Z10" s="34">
        <f>SUM(Z11:Z11)</f>
        <v>1</v>
      </c>
      <c r="AA10" s="34">
        <f>SUM(AA11:AA11)</f>
        <v>0</v>
      </c>
      <c r="AB10" s="34">
        <f>SUM(AB11:AB11)</f>
        <v>1</v>
      </c>
      <c r="AC10" s="34">
        <f>SUM(AC11:AC11)</f>
        <v>0</v>
      </c>
      <c r="AD10" s="34">
        <f>SUM(AD11:AD11)</f>
        <v>0</v>
      </c>
      <c r="AE10" s="34">
        <f>SUM(AE11:AE11)</f>
        <v>0</v>
      </c>
      <c r="AF10" s="34">
        <f>SUM(AF11:AF11)</f>
        <v>2</v>
      </c>
      <c r="AG10" s="34">
        <f>SUM(AG11:AG11)</f>
        <v>1</v>
      </c>
      <c r="AH10" s="34">
        <f>SUM(AH11:AH11)</f>
        <v>0</v>
      </c>
      <c r="AI10" s="34">
        <f>SUM(AI11:AI11)</f>
        <v>0</v>
      </c>
      <c r="AJ10" s="34">
        <f>SUM(AJ11:AJ11)</f>
        <v>0</v>
      </c>
      <c r="AK10" s="34">
        <f>SUM(AK11:AK11)</f>
        <v>0</v>
      </c>
      <c r="AL10" s="34">
        <f>SUM(AL11:AL11)</f>
        <v>0</v>
      </c>
      <c r="AM10" s="34">
        <f>SUM(AM11:AM11)</f>
        <v>0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 ht="15.75">
      <c r="A11" s="21"/>
      <c r="B11" s="36" t="s">
        <v>36</v>
      </c>
      <c r="C11" s="30">
        <v>1</v>
      </c>
      <c r="D11" s="30">
        <v>64</v>
      </c>
      <c r="E11" s="30">
        <v>23</v>
      </c>
      <c r="F11" s="35">
        <f>ROUND(E11/D11*100,1)</f>
        <v>35.9</v>
      </c>
      <c r="G11" s="30">
        <v>2</v>
      </c>
      <c r="H11" s="30">
        <v>1</v>
      </c>
      <c r="I11" s="30">
        <v>5</v>
      </c>
      <c r="J11" s="30">
        <v>2</v>
      </c>
      <c r="K11" s="30">
        <v>2</v>
      </c>
      <c r="L11" s="30">
        <v>1</v>
      </c>
      <c r="M11" s="30">
        <v>0</v>
      </c>
      <c r="N11" s="30">
        <v>0</v>
      </c>
      <c r="O11" s="30">
        <v>1</v>
      </c>
      <c r="P11" s="30">
        <v>0</v>
      </c>
      <c r="Q11" s="30">
        <v>0</v>
      </c>
      <c r="R11" s="30">
        <v>0</v>
      </c>
      <c r="S11" s="30">
        <v>1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  <c r="Y11" s="30">
        <v>2</v>
      </c>
      <c r="Z11" s="30">
        <v>1</v>
      </c>
      <c r="AA11" s="30">
        <v>0</v>
      </c>
      <c r="AB11" s="30">
        <v>1</v>
      </c>
      <c r="AC11" s="30">
        <v>0</v>
      </c>
      <c r="AD11" s="30">
        <v>0</v>
      </c>
      <c r="AE11" s="30">
        <v>0</v>
      </c>
      <c r="AF11" s="30">
        <v>2</v>
      </c>
      <c r="AG11" s="30">
        <v>1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40:173" ht="15.75"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6:173" ht="15.75">
      <c r="F13" s="37" t="s">
        <v>34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6:173" ht="15.75">
      <c r="F14" s="37" t="s">
        <v>31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6:173" ht="15.75">
      <c r="F15" s="37" t="s">
        <v>32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6:173" ht="15.75">
      <c r="F16" s="37" t="s">
        <v>33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40:173" ht="15.75"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40:173" ht="15.75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40:173" ht="15.75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40:173" ht="15.75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40:173" ht="15.75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40:173" ht="15.75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40:173" ht="15.75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40:173" ht="15.75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40:173" ht="15.75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40:173" ht="15.75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40:173" ht="15.75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40:173" ht="15.75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40:173" ht="15.75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40:173" ht="15.75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40:173" ht="15.75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40:173" ht="15.75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 ht="15.75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 ht="15.75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 ht="15.75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 ht="15.7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 ht="15.75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 ht="15.7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 ht="15.75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 ht="15.7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 ht="15.75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 ht="15.75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 ht="15.75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 ht="15.75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 ht="15.75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 ht="15.75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 ht="15.75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 ht="15.75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 ht="15.75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 ht="15.75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 ht="15.75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 ht="15.75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 ht="15.75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</sheetData>
  <sheetProtection/>
  <mergeCells count="35">
    <mergeCell ref="O6:X6"/>
    <mergeCell ref="Y6:Z7"/>
    <mergeCell ref="M7:N7"/>
    <mergeCell ref="K6:N6"/>
    <mergeCell ref="G3:AL3"/>
    <mergeCell ref="G4:AD4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</mergeCells>
  <printOptions/>
  <pageMargins left="0.7" right="0.7" top="0.75" bottom="0.75" header="0.3" footer="0.3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 РО РИАЦРО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 М. А.</dc:creator>
  <cp:keywords/>
  <dc:description/>
  <cp:lastModifiedBy>Наталья</cp:lastModifiedBy>
  <cp:lastPrinted>2017-04-25T12:25:23Z</cp:lastPrinted>
  <dcterms:created xsi:type="dcterms:W3CDTF">2017-04-18T13:08:44Z</dcterms:created>
  <dcterms:modified xsi:type="dcterms:W3CDTF">2020-09-14T09:21:51Z</dcterms:modified>
  <cp:category/>
  <cp:version/>
  <cp:contentType/>
  <cp:contentStatus/>
</cp:coreProperties>
</file>